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python.xml" ContentType="application/vnd.ms-excel.pyth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E15E26BE-4E2F-4B41-BB85-0C10BF972AFE}" xr6:coauthVersionLast="47" xr6:coauthVersionMax="47" xr10:uidLastSave="{00000000-0000-0000-0000-000000000000}"/>
  <bookViews>
    <workbookView xWindow="-120" yWindow="-120" windowWidth="20730" windowHeight="11040" xr2:uid="{00000000-000D-0000-FFFF-FFFF00000000}"/>
  </bookViews>
  <sheets>
    <sheet name="RELACION CONTRATOS 2026" sheetId="1" r:id="rId1"/>
    <sheet name="Hoja1" sheetId="2" r:id="rId2"/>
  </sheets>
  <definedNames>
    <definedName name="_Hlk167357653" localSheetId="0">'RELACION CONTRATOS 2026'!#REF!</definedName>
    <definedName name="_Hlk182246942" localSheetId="0">'RELACION CONTRATOS 2026'!$B$3</definedName>
    <definedName name="_Hlk183024528" localSheetId="0">'RELACION CONTRATOS 2026'!#REF!</definedName>
    <definedName name="_Hlk183619635" localSheetId="0">'RELACION CONTRATOS 2026'!#REF!</definedName>
    <definedName name="_Hlk219299047" localSheetId="0">'RELACION CONTRATOS 2026'!$B$4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alcChain>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<sst xmlns="http://schemas.openxmlformats.org/spreadsheetml/2006/main" count="88" uniqueCount="72">
  <si>
    <t>PRESTACION DE SERVICIO</t>
  </si>
  <si>
    <t xml:space="preserve"> N° Contrato</t>
  </si>
  <si>
    <t xml:space="preserve"> Nit O Cédula Del Contratista</t>
  </si>
  <si>
    <t xml:space="preserve"> Tipo De Contrato</t>
  </si>
  <si>
    <t xml:space="preserve"> Fecha De Liquidación</t>
  </si>
  <si>
    <t xml:space="preserve"> Nombre Del Contratista</t>
  </si>
  <si>
    <t xml:space="preserve"> Valor Del Contrato</t>
  </si>
  <si>
    <t xml:space="preserve"> Valor Adiciones</t>
  </si>
  <si>
    <t xml:space="preserve"> Fecha De Suscripción</t>
  </si>
  <si>
    <t xml:space="preserve"> Objeto Del Contrato</t>
  </si>
  <si>
    <t>TIEMPO</t>
  </si>
  <si>
    <t>WILMER STEVEN ROMERO CESPEDES</t>
  </si>
  <si>
    <t>11 MESES</t>
  </si>
  <si>
    <t>ADQUISICION DE LICENCIA DE USO A PERPETUIDAD SOFTWARE OBELISCO PRIME ERP SISTEMA FINANCIERO(PRESUPUESTO,CONTABILIDAD, TESORERIA Y NOMINA) PARA UN SERVIDOR Y HASTA 20 USUARIOS DE LA UNIDAD DE LICORES DEL META</t>
  </si>
  <si>
    <t>SUMINISTRO</t>
  </si>
  <si>
    <t>900487516-3</t>
  </si>
  <si>
    <t>SIHADCO S.A.S</t>
  </si>
  <si>
    <t>Acta de Inicio</t>
  </si>
  <si>
    <t>PRESTACION DE SERVICIOS Y DE APOYO A LAS GESTION PARA ATENDER LOS SERVICIOS DE LIMPIEZA INTEGRAL EXTERIOR, BODEGA, ELEMENTOS PUBLICITARIOS POP Y ZONAS COMUNES, PARTE DE LA UNIDAD DE LICORES DEL META</t>
  </si>
  <si>
    <t>JOSE HELI BOCANEGRA SERRANO</t>
  </si>
  <si>
    <t>PRESTACION DE SERVICIOS PROFESIONALES ESPECIALIZADOS COMO ASESOR JURIDICO EXTERNO PARA LA ASESORIA EN DERECHO ADMINISTRATIVO, DERECHO DISCIPLINARIO Y DEFENSA JUDICIAL DE LA UNIDAD DE LICORES DEL META.</t>
  </si>
  <si>
    <t>LA PREVISORA S.A.</t>
  </si>
  <si>
    <t>CONTRATAR EL PLA DE SEGUROS PARA AMPARA LOS BIENES E INTERESES PATRIMONIALES DE PROPIEDAD DE LA UNIDAD DE LICORES DEL META O DE AQUELLOS QUE FUERE DETERMINADO LEGALMENTE RESPONSABLE.</t>
  </si>
  <si>
    <t>07 MESES</t>
  </si>
  <si>
    <t>MAIRA FERNANDA TACHA CRUIZ</t>
  </si>
  <si>
    <t>PRESTACIO DE SERVICIO DE APOYO A LA GESTION EN EL AREA COMERCIAL Y TESORERIA, PARA DESARROLLAR ACTIVIDADES DE VENTA, RECAUDO Y PROMOCION, IMPULSO DE LA MARCA AGUARDIENTE LLANERO QUE REQUIERE LA UNIDAD DE LICORES DEL META.</t>
  </si>
  <si>
    <t>PRESTACION DE SERVICIOS PROFESIONALES DE UN ABOGADO PARA QUE ASESORE Y APOYE JURIDICAMENTE EN EL DESARROLLO DE LOS PROCESOS CONTRACTUALES A LA UNIDAD DE LICORES DEL META</t>
  </si>
  <si>
    <t>4 MESES Y 9 DIAS</t>
  </si>
  <si>
    <t>4 MESES Y 11 DIAS</t>
  </si>
  <si>
    <t>SUMINISTRO DE ELEMENTOS DE PAPELERIA, ASEO Y ELEMENTOS, DE OFICINA PARA LÑA UNIDAD DE LICORES DEL META.</t>
  </si>
  <si>
    <t>3 MESES Y27 DIAS</t>
  </si>
  <si>
    <t>DISTRIBUCIONES TOPALXE S.A.S</t>
  </si>
  <si>
    <t>PRESTACION DE SERVICIOS DE TRANSPORTE DE LOS PRODUCTOS DE LA UNIDAD DE LICORES DEL META DESDE LA INDUSTRIA DE LICORES DE CALDAS(ILC) UBICADA EN MANIZALES-CALDAS Y DESDE LA INDUSTRIA DE LICORES DEL VALLE (ILV)UBICADA EN PALMIRA VALLE, HASTA LAS BODEGAS  DE LA ULM EN VILLAVICENCIO-META.</t>
  </si>
  <si>
    <t>3  MESES Y 20 DIAS</t>
  </si>
  <si>
    <t>LOGISTICVA Y CARGA DE ORIENTE S.A.S</t>
  </si>
  <si>
    <t>2 MESES Y28 DIAS</t>
  </si>
  <si>
    <t>5.9500.000</t>
  </si>
  <si>
    <t>21.753.093</t>
  </si>
  <si>
    <t>8.733.326</t>
  </si>
  <si>
    <t>16.466.600</t>
  </si>
  <si>
    <t>30.000.000</t>
  </si>
  <si>
    <t>5.500.000</t>
  </si>
  <si>
    <t>80.500.000</t>
  </si>
  <si>
    <t>PRESTACION DE SERVICIOS DE APOYO A LA GESTION DE TIPO LOGISTICO PARA DESARROLLAR ACTIVIDADES DE PROMOCION, IMPULSO DE LA MARCA AGUARDIENTE LLANERO Y ACTIVIDADES LOGISTICAS QUE REQUIERA LA UNIDAD DE LICORES DEL META EN SUS DISTINTOS EVENTOS DE BIENESTAR SOCIAL</t>
  </si>
  <si>
    <t>27.000.000</t>
  </si>
  <si>
    <t>2 MESES  Y 28 DIAS</t>
  </si>
  <si>
    <t xml:space="preserve">JHON EDUARDO COLINAS TREJOS </t>
  </si>
  <si>
    <t>12.333.333</t>
  </si>
  <si>
    <t>2 MESES  Y  14 DIAS</t>
  </si>
  <si>
    <t>SUMINISTROS</t>
  </si>
  <si>
    <t>STELLA MERCEDES CASTRO QUEVEDO S.A.S</t>
  </si>
  <si>
    <t xml:space="preserve">                              RELACION DE CONTRATOS  QUE SE VENCE EL 30 DICIEMBRE 2020</t>
  </si>
  <si>
    <t>CONTRATO INTEREADMINISTRATIVO ENTRE LA UNIDAD DE LICORES DEL META Y LA INDUSTRIA LICORERA DE CALDAS, PARA LA PRODUCCION, MEDIANTE EL SISTEMA DE MAQUILA, DEL PRODUCTO "AGUARDIENTE LLANERO" EN TODAS SUS PRESENTACIONES, CONFORME CON LAS ESPECIFICACIONES TECNICAS, CANTIDAD Y FORMAS QUE INDIQUE LA UNIDAD DE LICORES DEL META.</t>
  </si>
  <si>
    <t>291.323.913.60</t>
  </si>
  <si>
    <t>1 UN MES Y 4 DIAS</t>
  </si>
  <si>
    <t>INDUSTRIA LICORERA DE CALDAS</t>
  </si>
  <si>
    <t xml:space="preserve">                              RELACION DE CONTRATOS 2026</t>
  </si>
  <si>
    <t>PRESTACION DE SERVICIOS PROFESIONALES DE UN ABOGADO PARA QUE, ASESORE EN DERECHO ADMINISTRATIVO, DERECHO DISCIPLINARIO, DEFENSA JUDICIAL Y APOYE JURIDICAMENTE EN EL DESARROLLO DE LOS PROCESOS CONTRACTUALES A LA UNIDAD DE LICORES DEL META</t>
  </si>
  <si>
    <t>CINCO (5) MESES</t>
  </si>
  <si>
    <t>OMAR GONZALO VANEGAS ROMERO</t>
  </si>
  <si>
    <t>SERVICIO DE ALMACENAMIENTO EN NUBE DE: FACTURACION ELETRONICA, NOMINA ELETRONICA DIAN, CORRESPONDENCIA, COPIA DE SEGURIDAD, ACTUALIZACION,  MANTENIMIENTO Y SOPORTE  DE LA PLATAFORMA OBELISCO PRIME ERP PARA LA VIGENCIA 2026</t>
  </si>
  <si>
    <t>SERVICIO DE HOSTING VPS PARA EL SITIO WEB APP DE LA UNIDAD DE LICORES DEL META, DURANTE LA VIGENCIA 2026 DE ACUERDO CON LAS ESPECIFICACIONES NECESARIAS</t>
  </si>
  <si>
    <t xml:space="preserve">INGENIEROS C&amp;D </t>
  </si>
  <si>
    <t>OCHO (8) MESES</t>
  </si>
  <si>
    <t>CONTRATAR EL PLAN DE SEGUROS PARA AMPARAR LOS BIENES E INTERESES PATRIMONIALES DE PROPIEDAD DE LA UNIDAD DE LICORES DEL META O DE AQUELLOS QUE FUERE DETERMINADO LEGALMENTE RESPONSABLE.</t>
  </si>
  <si>
    <t>LA PREVISORA S.A</t>
  </si>
  <si>
    <t>UN (1) AÑO</t>
  </si>
  <si>
    <t>PRESTACIÓN DE SERVICIOS DE TRANSPORTE DE LOS PRODUCTOS DE LA UNIDAD DE LICORES DEL META DESDE LA EMPRESA DE LICORES DE CUNDINAMARCA (ELC) UBICADA EN LA AUTOPISTA MEDELLÍN KM 3.8 VÍA SIBERIA, COTA, HASTA LAS BODEGAS DE LA ULM EN VILLAVICENCIO-META</t>
  </si>
  <si>
    <t>SIETE (7) MESES</t>
  </si>
  <si>
    <t>LOGISTICA Y CARGA DE ORIENTE S.A.S</t>
  </si>
  <si>
    <t>31/012/2026</t>
  </si>
  <si>
    <t>TOTALES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</si>
</sst>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6"/>
      <color theme="1"/>
      <name val="Calibri"/>
      <family val="2"/>
      <scheme val="minor"/>
    </font>
    <font>
      <sz val="18"/>
      <color theme="1"/>
      <name val="Calibri"/>
      <family val="2"/>
      <scheme val="minor"/>
    </font>
    <font>
      <b/>
      <sz val="8"/>
      <color theme="1"/>
      <name val="Times New Roman"/>
      <family val="1"/>
    </font>
    <font>
      <sz val="8"/>
      <color theme="1"/>
      <name val="Times New Roman"/>
      <family val="1"/>
    </font>
    <font>
      <sz val="10"/>
      <color theme="1"/>
      <name val="Times New Roman"/>
      <family val="1"/>
    </font>
    <font>
      <sz val="10"/>
      <color theme="1"/>
      <name val="Arial"/>
      <family val="2"/>
    </font>
    <font>
      <b/>
      <sz val="10"/>
      <color theme="1"/>
      <name val="Arial"/>
      <family val="2"/>
    </font>
    <font>
      <b/>
      <sz val="10"/>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8">
    <xf numFmtId="0" fontId="0" fillId="0" borderId="0" xfId="0"/>
    <xf numFmtId="0" fontId="0" fillId="0" borderId="0" xfId="0" applyAlignment="1">
      <alignment wrapText="1"/>
    </xf>
    <xf numFmtId="14" fontId="0" fillId="0" borderId="10" xfId="0" applyNumberFormat="1" applyBorder="1"/>
    <xf numFmtId="0" fontId="18" fillId="0" borderId="0" xfId="0" applyFont="1"/>
    <xf numFmtId="0" fontId="19" fillId="0" borderId="0" xfId="0" applyFont="1"/>
    <xf numFmtId="0" fontId="20" fillId="0" borderId="10" xfId="0" applyFont="1" applyBorder="1" applyAlignment="1">
      <alignment wrapText="1"/>
    </xf>
    <xf numFmtId="0" fontId="21" fillId="0" borderId="10" xfId="0" applyFont="1" applyBorder="1" applyAlignment="1">
      <alignment horizontal="center"/>
    </xf>
    <xf numFmtId="0" fontId="21" fillId="0" borderId="10" xfId="0" applyFont="1" applyBorder="1" applyAlignment="1">
      <alignment wrapText="1"/>
    </xf>
    <xf numFmtId="14" fontId="21" fillId="0" borderId="10" xfId="0" applyNumberFormat="1" applyFont="1" applyBorder="1"/>
    <xf numFmtId="0" fontId="21" fillId="0" borderId="10" xfId="0" applyFont="1" applyBorder="1" applyAlignment="1">
      <alignment horizontal="right"/>
    </xf>
    <xf numFmtId="0" fontId="21" fillId="0" borderId="10" xfId="0" applyFont="1" applyBorder="1"/>
    <xf numFmtId="0" fontId="21" fillId="0" borderId="11" xfId="0" applyFont="1" applyBorder="1"/>
    <xf numFmtId="0" fontId="21" fillId="0" borderId="0" xfId="0" applyFont="1" applyAlignment="1">
      <alignment wrapText="1"/>
    </xf>
    <xf numFmtId="164" fontId="18" fillId="0" borderId="0" xfId="0" applyNumberFormat="1" applyFont="1"/>
    <xf numFmtId="164" fontId="20" fillId="0" borderId="10" xfId="0" applyNumberFormat="1" applyFont="1" applyBorder="1" applyAlignment="1">
      <alignment wrapText="1"/>
    </xf>
    <xf numFmtId="164" fontId="21" fillId="0" borderId="10" xfId="0" applyNumberFormat="1" applyFont="1" applyBorder="1" applyAlignment="1">
      <alignment horizontal="right"/>
    </xf>
    <xf numFmtId="164" fontId="0" fillId="0" borderId="0" xfId="0" applyNumberFormat="1"/>
    <xf numFmtId="0" fontId="22" fillId="0" borderId="0" xfId="0" applyFont="1" applyAlignment="1">
      <alignment vertical="top" wrapText="1"/>
    </xf>
    <xf numFmtId="0" fontId="22" fillId="0" borderId="10" xfId="0" applyFont="1" applyBorder="1" applyAlignment="1">
      <alignment horizontal="center" vertical="top" wrapText="1"/>
    </xf>
    <xf numFmtId="0" fontId="22" fillId="0" borderId="0" xfId="0" applyFont="1"/>
    <xf numFmtId="0" fontId="22" fillId="0" borderId="0" xfId="0" applyFont="1" applyAlignment="1">
      <alignment horizontal="justify" vertical="center"/>
    </xf>
    <xf numFmtId="164" fontId="22" fillId="0" borderId="0" xfId="0" applyNumberFormat="1" applyFont="1"/>
    <xf numFmtId="0" fontId="22" fillId="0" borderId="0" xfId="0" applyFont="1" applyAlignment="1">
      <alignment wrapText="1"/>
    </xf>
    <xf numFmtId="14" fontId="22" fillId="0" borderId="10" xfId="0" applyNumberFormat="1" applyFont="1" applyBorder="1" applyAlignment="1">
      <alignment horizontal="center" vertical="center" wrapText="1"/>
    </xf>
    <xf numFmtId="3" fontId="22" fillId="0" borderId="10" xfId="0" applyNumberFormat="1" applyFont="1" applyBorder="1" applyAlignment="1">
      <alignment vertical="center" wrapText="1"/>
    </xf>
    <xf numFmtId="0" fontId="22" fillId="0" borderId="10" xfId="0" applyFont="1" applyBorder="1" applyAlignment="1">
      <alignment horizontal="left" vertical="center" wrapText="1"/>
    </xf>
    <xf numFmtId="0" fontId="22" fillId="0" borderId="10" xfId="0" applyFont="1" applyBorder="1" applyAlignment="1">
      <alignment vertical="center" wrapText="1"/>
    </xf>
    <xf numFmtId="0" fontId="22" fillId="0" borderId="10" xfId="0" applyFont="1" applyBorder="1" applyAlignment="1">
      <alignment horizontal="center" vertical="center"/>
    </xf>
    <xf numFmtId="0" fontId="0" fillId="0" borderId="0" xfId="0" applyAlignment="1">
      <alignment horizontal="center"/>
    </xf>
    <xf numFmtId="14" fontId="22" fillId="0" borderId="12" xfId="0" applyNumberFormat="1" applyFont="1" applyBorder="1" applyAlignment="1">
      <alignment horizontal="center" vertical="center" wrapText="1"/>
    </xf>
    <xf numFmtId="0" fontId="22" fillId="0" borderId="12" xfId="0" applyFont="1" applyBorder="1" applyAlignment="1">
      <alignment horizontal="center" vertical="center" wrapText="1"/>
    </xf>
    <xf numFmtId="14" fontId="22" fillId="0" borderId="10" xfId="0" applyNumberFormat="1" applyFont="1" applyBorder="1" applyAlignment="1">
      <alignment horizontal="center" vertical="center"/>
    </xf>
    <xf numFmtId="0" fontId="22" fillId="0" borderId="10" xfId="0" applyFont="1" applyBorder="1" applyAlignment="1">
      <alignment horizontal="center" vertical="center" wrapText="1"/>
    </xf>
    <xf numFmtId="0" fontId="23" fillId="0" borderId="10" xfId="0" applyFont="1" applyBorder="1" applyAlignment="1">
      <alignment vertical="top" wrapText="1"/>
    </xf>
    <xf numFmtId="0" fontId="24" fillId="0" borderId="10" xfId="0" applyFont="1" applyBorder="1" applyAlignment="1">
      <alignment wrapText="1"/>
    </xf>
    <xf numFmtId="0" fontId="23" fillId="0" borderId="13" xfId="0" applyFont="1" applyBorder="1" applyAlignment="1">
      <alignment horizontal="center"/>
    </xf>
    <xf numFmtId="0" fontId="25" fillId="0" borderId="0" xfId="0" applyFont="1"/>
    <xf numFmtId="3" fontId="25" fillId="0" borderId="0" xfId="0" applyNumberFormat="1" applyFon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23/09/relationships/Python" Target="pyth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5"/>
  <sheetViews>
    <sheetView tabSelected="1" topLeftCell="A5" zoomScaleNormal="100" workbookViewId="0">
      <selection activeCell="B10" sqref="B10"/>
    </sheetView>
  </sheetViews>
  <sheetFormatPr baseColWidth="10" defaultRowHeight="15" x14ac:dyDescent="0.25"/>
  <cols>
    <col min="1" max="1" width="7.5703125" customWidth="1"/>
    <col min="2" max="2" width="41.85546875" customWidth="1"/>
    <col min="3" max="3" width="16.140625" customWidth="1"/>
    <col min="4" max="4" width="13.7109375" style="16" customWidth="1"/>
    <col min="5" max="5" width="17" customWidth="1"/>
    <col min="6" max="6" width="17.42578125" style="1" customWidth="1"/>
    <col min="7" max="7" width="14" customWidth="1"/>
  </cols>
  <sheetData>
    <row r="1" spans="1:8" ht="23.25" customHeight="1" x14ac:dyDescent="0.25">
      <c r="A1" s="35" t="s">
        <v>56</v>
      </c>
      <c r="B1" s="35"/>
      <c r="C1" s="35"/>
      <c r="D1" s="35"/>
      <c r="E1" s="35"/>
      <c r="F1" s="35"/>
      <c r="G1" s="35"/>
    </row>
    <row r="2" spans="1:8" s="1" customFormat="1" ht="63.75" customHeight="1" x14ac:dyDescent="0.25">
      <c r="A2" s="34" t="s">
        <v>1</v>
      </c>
      <c r="B2" s="34" t="s">
        <v>9</v>
      </c>
      <c r="C2" s="34" t="s">
        <v>8</v>
      </c>
      <c r="D2" s="34" t="s">
        <v>6</v>
      </c>
      <c r="E2" s="34" t="s">
        <v>10</v>
      </c>
      <c r="F2" s="34" t="s">
        <v>5</v>
      </c>
      <c r="G2" s="34" t="s">
        <v>4</v>
      </c>
    </row>
    <row r="3" spans="1:8" ht="108" customHeight="1" x14ac:dyDescent="0.25">
      <c r="A3" s="18">
        <v>1</v>
      </c>
      <c r="B3" s="33" t="s">
        <v>57</v>
      </c>
      <c r="C3" s="23">
        <v>46038</v>
      </c>
      <c r="D3" s="24">
        <v>20000000</v>
      </c>
      <c r="E3" s="25" t="s">
        <v>58</v>
      </c>
      <c r="F3" s="20" t="s">
        <v>59</v>
      </c>
      <c r="G3" s="23">
        <v>46192</v>
      </c>
    </row>
    <row r="4" spans="1:8" ht="103.5" customHeight="1" x14ac:dyDescent="0.25">
      <c r="A4" s="18">
        <v>2</v>
      </c>
      <c r="B4" s="33" t="s">
        <v>60</v>
      </c>
      <c r="C4" s="23">
        <v>46072</v>
      </c>
      <c r="D4" s="24">
        <v>24000000</v>
      </c>
      <c r="E4" s="25" t="s">
        <v>58</v>
      </c>
      <c r="F4" s="26" t="s">
        <v>16</v>
      </c>
      <c r="G4" s="23">
        <v>46192</v>
      </c>
      <c r="H4" s="17"/>
    </row>
    <row r="5" spans="1:8" ht="66.75" customHeight="1" x14ac:dyDescent="0.25">
      <c r="A5" s="18">
        <v>3</v>
      </c>
      <c r="B5" s="33" t="s">
        <v>61</v>
      </c>
      <c r="C5" s="29">
        <v>46136</v>
      </c>
      <c r="D5" s="24">
        <v>2142000</v>
      </c>
      <c r="E5" s="30" t="s">
        <v>63</v>
      </c>
      <c r="F5" s="27" t="s">
        <v>62</v>
      </c>
      <c r="G5" s="23">
        <v>46386</v>
      </c>
      <c r="H5" s="28"/>
    </row>
    <row r="6" spans="1:8" ht="76.5" x14ac:dyDescent="0.25">
      <c r="A6" s="18">
        <v>4</v>
      </c>
      <c r="B6" s="33" t="s">
        <v>64</v>
      </c>
      <c r="C6" s="23">
        <v>46161</v>
      </c>
      <c r="D6" s="24">
        <v>32208286</v>
      </c>
      <c r="E6" s="32" t="s">
        <v>66</v>
      </c>
      <c r="F6" s="32" t="s">
        <v>65</v>
      </c>
      <c r="G6" s="23">
        <v>46512</v>
      </c>
    </row>
    <row r="7" spans="1:8" ht="102" x14ac:dyDescent="0.25">
      <c r="A7" s="18">
        <v>5</v>
      </c>
      <c r="B7" s="33" t="s">
        <v>67</v>
      </c>
      <c r="C7" s="31">
        <v>46162</v>
      </c>
      <c r="D7" s="24">
        <v>15000000</v>
      </c>
      <c r="E7" s="27" t="s">
        <v>68</v>
      </c>
      <c r="F7" s="32" t="s">
        <v>69</v>
      </c>
      <c r="G7" s="23" t="s">
        <v>70</v>
      </c>
    </row>
    <row r="8" spans="1:8" x14ac:dyDescent="0.25">
      <c r="B8" s="36" t="s">
        <v>71</v>
      </c>
      <c r="C8" s="19"/>
      <c r="D8" s="37">
        <f>+D3+D4+D5+D6+D7</f>
        <v>93350286</v>
      </c>
      <c r="E8" s="19"/>
      <c r="F8" s="22"/>
      <c r="G8" s="19"/>
    </row>
    <row r="9" spans="1:8" x14ac:dyDescent="0.25">
      <c r="B9" s="19"/>
      <c r="C9" s="19"/>
      <c r="D9" s="21"/>
      <c r="E9" s="19"/>
      <c r="F9" s="22"/>
      <c r="G9" s="19"/>
    </row>
    <row r="10" spans="1:8" x14ac:dyDescent="0.25">
      <c r="B10" s="19"/>
      <c r="C10" s="19"/>
      <c r="D10" s="21"/>
      <c r="E10" s="19"/>
      <c r="F10" s="22"/>
      <c r="G10" s="19"/>
    </row>
    <row r="11" spans="1:8" x14ac:dyDescent="0.25">
      <c r="B11" s="19"/>
      <c r="C11" s="19"/>
      <c r="D11" s="21"/>
      <c r="E11" s="19"/>
      <c r="F11" s="22"/>
      <c r="G11" s="19"/>
    </row>
    <row r="12" spans="1:8" x14ac:dyDescent="0.25">
      <c r="B12" s="19"/>
      <c r="C12" s="19"/>
      <c r="D12" s="21"/>
      <c r="E12" s="19"/>
      <c r="F12" s="22"/>
      <c r="G12" s="19"/>
    </row>
    <row r="13" spans="1:8" x14ac:dyDescent="0.25">
      <c r="B13" s="19"/>
      <c r="C13" s="19"/>
      <c r="D13" s="21"/>
      <c r="E13" s="19"/>
      <c r="F13" s="22"/>
      <c r="G13" s="19"/>
    </row>
    <row r="14" spans="1:8" x14ac:dyDescent="0.25">
      <c r="B14" s="19"/>
      <c r="C14" s="19"/>
      <c r="D14" s="21"/>
      <c r="E14" s="19"/>
      <c r="F14" s="22"/>
      <c r="G14" s="19"/>
    </row>
    <row r="15" spans="1:8" x14ac:dyDescent="0.25">
      <c r="B15" s="19"/>
      <c r="C15" s="19"/>
      <c r="D15" s="21"/>
      <c r="E15" s="19"/>
      <c r="F15" s="22"/>
      <c r="G15" s="19"/>
    </row>
    <row r="16" spans="1:8" x14ac:dyDescent="0.25">
      <c r="B16" s="19"/>
      <c r="C16" s="19"/>
      <c r="D16" s="21"/>
      <c r="E16" s="19"/>
      <c r="F16" s="22"/>
      <c r="G16" s="19"/>
    </row>
    <row r="17" spans="2:7" x14ac:dyDescent="0.25">
      <c r="B17" s="19"/>
      <c r="C17" s="19"/>
      <c r="D17" s="21"/>
      <c r="E17" s="19"/>
      <c r="F17" s="22"/>
      <c r="G17" s="19"/>
    </row>
    <row r="18" spans="2:7" x14ac:dyDescent="0.25">
      <c r="B18" s="19"/>
      <c r="C18" s="19"/>
      <c r="D18" s="21"/>
      <c r="E18" s="19"/>
      <c r="F18" s="22"/>
      <c r="G18" s="19"/>
    </row>
    <row r="19" spans="2:7" x14ac:dyDescent="0.25">
      <c r="B19" s="19"/>
      <c r="C19" s="19"/>
      <c r="D19" s="21"/>
      <c r="E19" s="19"/>
      <c r="F19" s="22"/>
      <c r="G19" s="19"/>
    </row>
    <row r="20" spans="2:7" x14ac:dyDescent="0.25">
      <c r="B20" s="19"/>
      <c r="C20" s="19"/>
      <c r="D20" s="21"/>
      <c r="E20" s="19"/>
      <c r="F20" s="22"/>
      <c r="G20" s="19"/>
    </row>
    <row r="21" spans="2:7" x14ac:dyDescent="0.25">
      <c r="B21" s="19"/>
      <c r="C21" s="19"/>
      <c r="D21" s="21"/>
      <c r="E21" s="19"/>
      <c r="F21" s="22"/>
      <c r="G21" s="19"/>
    </row>
    <row r="22" spans="2:7" x14ac:dyDescent="0.25">
      <c r="B22" s="19"/>
      <c r="C22" s="19"/>
      <c r="D22" s="21"/>
      <c r="E22" s="19"/>
      <c r="F22" s="22"/>
      <c r="G22" s="19"/>
    </row>
    <row r="23" spans="2:7" x14ac:dyDescent="0.25">
      <c r="B23" s="19"/>
      <c r="C23" s="19"/>
      <c r="D23" s="21"/>
      <c r="E23" s="19"/>
      <c r="F23" s="22"/>
      <c r="G23" s="19"/>
    </row>
    <row r="24" spans="2:7" x14ac:dyDescent="0.25">
      <c r="B24" s="19"/>
      <c r="C24" s="19"/>
      <c r="D24" s="21"/>
      <c r="E24" s="19"/>
      <c r="F24" s="22"/>
      <c r="G24" s="19"/>
    </row>
    <row r="25" spans="2:7" x14ac:dyDescent="0.25">
      <c r="B25" s="19"/>
      <c r="C25" s="19"/>
      <c r="D25" s="21"/>
      <c r="E25" s="19"/>
      <c r="F25" s="22"/>
      <c r="G25" s="19"/>
    </row>
    <row r="26" spans="2:7" x14ac:dyDescent="0.25">
      <c r="B26" s="19"/>
      <c r="C26" s="19"/>
      <c r="D26" s="21"/>
      <c r="E26" s="19"/>
      <c r="F26" s="22"/>
      <c r="G26" s="19"/>
    </row>
    <row r="27" spans="2:7" x14ac:dyDescent="0.25">
      <c r="B27" s="19"/>
      <c r="C27" s="19"/>
      <c r="D27" s="21"/>
      <c r="E27" s="19"/>
      <c r="F27" s="22"/>
      <c r="G27" s="19"/>
    </row>
    <row r="28" spans="2:7" x14ac:dyDescent="0.25">
      <c r="B28" s="19"/>
      <c r="C28" s="19"/>
      <c r="D28" s="21"/>
      <c r="E28" s="19"/>
      <c r="F28" s="22"/>
      <c r="G28" s="19"/>
    </row>
    <row r="29" spans="2:7" x14ac:dyDescent="0.25">
      <c r="B29" s="19"/>
      <c r="C29" s="19"/>
      <c r="D29" s="21"/>
      <c r="E29" s="19"/>
      <c r="F29" s="22"/>
      <c r="G29" s="19"/>
    </row>
    <row r="30" spans="2:7" x14ac:dyDescent="0.25">
      <c r="B30" s="19"/>
      <c r="C30" s="19"/>
      <c r="D30" s="21"/>
      <c r="E30" s="19"/>
      <c r="F30" s="22"/>
      <c r="G30" s="19"/>
    </row>
    <row r="31" spans="2:7" x14ac:dyDescent="0.25">
      <c r="B31" s="19"/>
      <c r="C31" s="19"/>
      <c r="D31" s="21"/>
      <c r="E31" s="19"/>
      <c r="F31" s="22"/>
      <c r="G31" s="19"/>
    </row>
    <row r="32" spans="2:7" x14ac:dyDescent="0.25">
      <c r="B32" s="19"/>
      <c r="C32" s="19"/>
      <c r="D32" s="21"/>
      <c r="E32" s="19"/>
      <c r="F32" s="22"/>
      <c r="G32" s="19"/>
    </row>
    <row r="33" spans="2:7" x14ac:dyDescent="0.25">
      <c r="B33" s="19"/>
      <c r="C33" s="19"/>
      <c r="D33" s="21"/>
      <c r="E33" s="19"/>
      <c r="F33" s="22"/>
      <c r="G33" s="19"/>
    </row>
    <row r="34" spans="2:7" x14ac:dyDescent="0.25">
      <c r="B34" s="19"/>
      <c r="C34" s="19"/>
      <c r="D34" s="21"/>
      <c r="E34" s="19"/>
      <c r="F34" s="22"/>
      <c r="G34" s="19"/>
    </row>
    <row r="35" spans="2:7" x14ac:dyDescent="0.25">
      <c r="B35" s="19"/>
      <c r="C35" s="19"/>
      <c r="D35" s="21"/>
      <c r="E35" s="19"/>
      <c r="F35" s="22"/>
      <c r="G35" s="19"/>
    </row>
    <row r="36" spans="2:7" x14ac:dyDescent="0.25">
      <c r="B36" s="19"/>
      <c r="C36" s="19"/>
      <c r="D36" s="21"/>
      <c r="E36" s="19"/>
      <c r="F36" s="22"/>
      <c r="G36" s="19"/>
    </row>
    <row r="37" spans="2:7" x14ac:dyDescent="0.25">
      <c r="B37" s="19"/>
      <c r="C37" s="19"/>
      <c r="D37" s="21"/>
      <c r="E37" s="19"/>
      <c r="F37" s="22"/>
      <c r="G37" s="19"/>
    </row>
    <row r="38" spans="2:7" x14ac:dyDescent="0.25">
      <c r="B38" s="19"/>
      <c r="C38" s="19"/>
      <c r="D38" s="21"/>
      <c r="E38" s="19"/>
      <c r="F38" s="22"/>
      <c r="G38" s="19"/>
    </row>
    <row r="39" spans="2:7" x14ac:dyDescent="0.25">
      <c r="B39" s="19"/>
      <c r="C39" s="19"/>
      <c r="D39" s="21"/>
      <c r="E39" s="19"/>
      <c r="F39" s="22"/>
      <c r="G39" s="19"/>
    </row>
    <row r="40" spans="2:7" x14ac:dyDescent="0.25">
      <c r="B40" s="19"/>
      <c r="C40" s="19"/>
      <c r="D40" s="21"/>
      <c r="E40" s="19"/>
      <c r="F40" s="22"/>
      <c r="G40" s="19"/>
    </row>
    <row r="41" spans="2:7" x14ac:dyDescent="0.25">
      <c r="B41" s="19"/>
      <c r="C41" s="19"/>
      <c r="D41" s="21"/>
      <c r="E41" s="19"/>
      <c r="F41" s="22"/>
      <c r="G41" s="19"/>
    </row>
    <row r="42" spans="2:7" x14ac:dyDescent="0.25">
      <c r="B42" s="19"/>
      <c r="C42" s="19"/>
      <c r="D42" s="21"/>
      <c r="E42" s="19"/>
      <c r="F42" s="22"/>
      <c r="G42" s="19"/>
    </row>
    <row r="43" spans="2:7" x14ac:dyDescent="0.25">
      <c r="B43" s="19"/>
      <c r="C43" s="19"/>
      <c r="D43" s="21"/>
      <c r="E43" s="19"/>
      <c r="F43" s="22"/>
      <c r="G43" s="19"/>
    </row>
    <row r="44" spans="2:7" x14ac:dyDescent="0.25">
      <c r="B44" s="19"/>
      <c r="C44" s="19"/>
      <c r="D44" s="21"/>
      <c r="E44" s="19"/>
      <c r="F44" s="22"/>
      <c r="G44" s="19"/>
    </row>
    <row r="45" spans="2:7" x14ac:dyDescent="0.25">
      <c r="B45" s="19"/>
      <c r="C45" s="19"/>
      <c r="D45" s="21"/>
      <c r="E45" s="19"/>
      <c r="F45" s="22"/>
      <c r="G45" s="19"/>
    </row>
    <row r="46" spans="2:7" x14ac:dyDescent="0.25">
      <c r="B46" s="19"/>
      <c r="C46" s="19"/>
      <c r="D46" s="21"/>
      <c r="E46" s="19"/>
      <c r="F46" s="22"/>
      <c r="G46" s="19"/>
    </row>
    <row r="47" spans="2:7" x14ac:dyDescent="0.25">
      <c r="B47" s="19"/>
      <c r="C47" s="19"/>
      <c r="D47" s="21"/>
      <c r="E47" s="19"/>
      <c r="F47" s="22"/>
      <c r="G47" s="19"/>
    </row>
    <row r="48" spans="2:7" x14ac:dyDescent="0.25">
      <c r="B48" s="19"/>
      <c r="C48" s="19"/>
      <c r="D48" s="21"/>
      <c r="E48" s="19"/>
      <c r="F48" s="22"/>
      <c r="G48" s="19"/>
    </row>
    <row r="49" spans="2:7" x14ac:dyDescent="0.25">
      <c r="B49" s="19"/>
      <c r="C49" s="19"/>
      <c r="D49" s="21"/>
      <c r="E49" s="19"/>
      <c r="F49" s="22"/>
      <c r="G49" s="19"/>
    </row>
    <row r="50" spans="2:7" x14ac:dyDescent="0.25">
      <c r="B50" s="19"/>
      <c r="C50" s="19"/>
      <c r="D50" s="21"/>
      <c r="E50" s="19"/>
      <c r="F50" s="22"/>
      <c r="G50" s="19"/>
    </row>
    <row r="51" spans="2:7" x14ac:dyDescent="0.25">
      <c r="B51" s="19"/>
      <c r="C51" s="19"/>
      <c r="D51" s="21"/>
      <c r="E51" s="19"/>
      <c r="F51" s="22"/>
      <c r="G51" s="19"/>
    </row>
    <row r="52" spans="2:7" x14ac:dyDescent="0.25">
      <c r="B52" s="19"/>
      <c r="C52" s="19"/>
      <c r="D52" s="21"/>
      <c r="E52" s="19"/>
      <c r="F52" s="22"/>
      <c r="G52" s="19"/>
    </row>
    <row r="53" spans="2:7" x14ac:dyDescent="0.25">
      <c r="B53" s="19"/>
      <c r="C53" s="19"/>
      <c r="D53" s="21"/>
      <c r="E53" s="19"/>
      <c r="F53" s="22"/>
      <c r="G53" s="19"/>
    </row>
    <row r="54" spans="2:7" x14ac:dyDescent="0.25">
      <c r="B54" s="19"/>
      <c r="C54" s="19"/>
      <c r="D54" s="21"/>
      <c r="E54" s="19"/>
      <c r="F54" s="22"/>
      <c r="G54" s="19"/>
    </row>
    <row r="55" spans="2:7" x14ac:dyDescent="0.25">
      <c r="B55" s="19"/>
      <c r="C55" s="19"/>
      <c r="D55" s="21"/>
      <c r="E55" s="19"/>
      <c r="F55" s="22"/>
      <c r="G55" s="19"/>
    </row>
    <row r="56" spans="2:7" x14ac:dyDescent="0.25">
      <c r="B56" s="19"/>
      <c r="C56" s="19"/>
      <c r="D56" s="21"/>
      <c r="E56" s="19"/>
      <c r="F56" s="22"/>
      <c r="G56" s="19"/>
    </row>
    <row r="57" spans="2:7" x14ac:dyDescent="0.25">
      <c r="B57" s="19"/>
      <c r="C57" s="19"/>
      <c r="D57" s="21"/>
      <c r="E57" s="19"/>
      <c r="F57" s="22"/>
      <c r="G57" s="19"/>
    </row>
    <row r="58" spans="2:7" x14ac:dyDescent="0.25">
      <c r="B58" s="19"/>
      <c r="C58" s="19"/>
      <c r="D58" s="21"/>
      <c r="E58" s="19"/>
      <c r="F58" s="22"/>
      <c r="G58" s="19"/>
    </row>
    <row r="59" spans="2:7" x14ac:dyDescent="0.25">
      <c r="B59" s="19"/>
      <c r="C59" s="19"/>
      <c r="D59" s="21"/>
      <c r="E59" s="19"/>
      <c r="F59" s="22"/>
      <c r="G59" s="19"/>
    </row>
    <row r="60" spans="2:7" x14ac:dyDescent="0.25">
      <c r="B60" s="19"/>
      <c r="C60" s="19"/>
      <c r="D60" s="21"/>
      <c r="E60" s="19"/>
      <c r="F60" s="22"/>
      <c r="G60" s="19"/>
    </row>
    <row r="61" spans="2:7" x14ac:dyDescent="0.25">
      <c r="B61" s="19"/>
      <c r="C61" s="19"/>
      <c r="D61" s="21"/>
      <c r="E61" s="19"/>
      <c r="F61" s="22"/>
      <c r="G61" s="19"/>
    </row>
    <row r="62" spans="2:7" x14ac:dyDescent="0.25">
      <c r="B62" s="19"/>
      <c r="C62" s="19"/>
      <c r="D62" s="21"/>
      <c r="E62" s="19"/>
      <c r="F62" s="22"/>
      <c r="G62" s="19"/>
    </row>
    <row r="63" spans="2:7" x14ac:dyDescent="0.25">
      <c r="B63" s="19"/>
      <c r="C63" s="19"/>
      <c r="D63" s="21"/>
      <c r="E63" s="19"/>
      <c r="F63" s="22"/>
      <c r="G63" s="19"/>
    </row>
    <row r="64" spans="2:7" x14ac:dyDescent="0.25">
      <c r="B64" s="19"/>
      <c r="C64" s="19"/>
      <c r="D64" s="21"/>
      <c r="E64" s="19"/>
      <c r="F64" s="22"/>
      <c r="G64" s="19"/>
    </row>
    <row r="65" spans="2:7" x14ac:dyDescent="0.25">
      <c r="B65" s="19"/>
      <c r="C65" s="19"/>
      <c r="D65" s="21"/>
      <c r="E65" s="19"/>
      <c r="F65" s="22"/>
      <c r="G65" s="19"/>
    </row>
    <row r="66" spans="2:7" x14ac:dyDescent="0.25">
      <c r="B66" s="19"/>
      <c r="C66" s="19"/>
      <c r="D66" s="21"/>
      <c r="E66" s="19"/>
      <c r="F66" s="22"/>
      <c r="G66" s="19"/>
    </row>
    <row r="67" spans="2:7" x14ac:dyDescent="0.25">
      <c r="B67" s="19"/>
      <c r="C67" s="19"/>
      <c r="D67" s="21"/>
      <c r="E67" s="19"/>
      <c r="F67" s="22"/>
      <c r="G67" s="19"/>
    </row>
    <row r="68" spans="2:7" x14ac:dyDescent="0.25">
      <c r="B68" s="19"/>
      <c r="C68" s="19"/>
      <c r="D68" s="21"/>
      <c r="E68" s="19"/>
      <c r="F68" s="22"/>
      <c r="G68" s="19"/>
    </row>
    <row r="69" spans="2:7" x14ac:dyDescent="0.25">
      <c r="B69" s="19"/>
      <c r="C69" s="19"/>
      <c r="D69" s="21"/>
      <c r="E69" s="19"/>
      <c r="F69" s="22"/>
      <c r="G69" s="19"/>
    </row>
    <row r="70" spans="2:7" x14ac:dyDescent="0.25">
      <c r="B70" s="19"/>
      <c r="C70" s="19"/>
      <c r="D70" s="21"/>
      <c r="E70" s="19"/>
      <c r="F70" s="22"/>
      <c r="G70" s="19"/>
    </row>
    <row r="71" spans="2:7" x14ac:dyDescent="0.25">
      <c r="B71" s="19"/>
      <c r="C71" s="19"/>
      <c r="D71" s="21"/>
      <c r="E71" s="19"/>
      <c r="F71" s="22"/>
      <c r="G71" s="19"/>
    </row>
    <row r="72" spans="2:7" x14ac:dyDescent="0.25">
      <c r="B72" s="19"/>
      <c r="C72" s="19"/>
      <c r="D72" s="21"/>
      <c r="E72" s="19"/>
      <c r="F72" s="22"/>
      <c r="G72" s="19"/>
    </row>
    <row r="73" spans="2:7" x14ac:dyDescent="0.25">
      <c r="B73" s="19"/>
      <c r="C73" s="19"/>
      <c r="D73" s="21"/>
      <c r="E73" s="19"/>
      <c r="F73" s="22"/>
      <c r="G73" s="19"/>
    </row>
    <row r="74" spans="2:7" x14ac:dyDescent="0.25">
      <c r="B74" s="19"/>
      <c r="C74" s="19"/>
      <c r="D74" s="21"/>
      <c r="E74" s="19"/>
      <c r="F74" s="22"/>
      <c r="G74" s="19"/>
    </row>
    <row r="75" spans="2:7" x14ac:dyDescent="0.25">
      <c r="B75" s="19"/>
      <c r="C75" s="19"/>
      <c r="D75" s="21"/>
      <c r="E75" s="19"/>
      <c r="F75" s="22"/>
      <c r="G75" s="19"/>
    </row>
    <row r="76" spans="2:7" x14ac:dyDescent="0.25">
      <c r="B76" s="19"/>
      <c r="C76" s="19"/>
      <c r="D76" s="21"/>
      <c r="E76" s="19"/>
      <c r="F76" s="22"/>
      <c r="G76" s="19"/>
    </row>
    <row r="77" spans="2:7" x14ac:dyDescent="0.25">
      <c r="B77" s="19"/>
      <c r="C77" s="19"/>
      <c r="D77" s="21"/>
      <c r="E77" s="19"/>
      <c r="F77" s="22"/>
      <c r="G77" s="19"/>
    </row>
    <row r="78" spans="2:7" x14ac:dyDescent="0.25">
      <c r="B78" s="19"/>
      <c r="C78" s="19"/>
      <c r="D78" s="21"/>
      <c r="E78" s="19"/>
      <c r="F78" s="22"/>
      <c r="G78" s="19"/>
    </row>
    <row r="79" spans="2:7" x14ac:dyDescent="0.25">
      <c r="B79" s="19"/>
      <c r="C79" s="19"/>
      <c r="D79" s="21"/>
      <c r="E79" s="19"/>
      <c r="F79" s="22"/>
      <c r="G79" s="19"/>
    </row>
    <row r="80" spans="2:7" x14ac:dyDescent="0.25">
      <c r="B80" s="19"/>
      <c r="C80" s="19"/>
      <c r="D80" s="21"/>
      <c r="E80" s="19"/>
      <c r="F80" s="22"/>
      <c r="G80" s="19"/>
    </row>
    <row r="81" spans="2:7" x14ac:dyDescent="0.25">
      <c r="B81" s="19"/>
      <c r="C81" s="19"/>
      <c r="D81" s="21"/>
      <c r="E81" s="19"/>
      <c r="F81" s="22"/>
      <c r="G81" s="19"/>
    </row>
    <row r="82" spans="2:7" x14ac:dyDescent="0.25">
      <c r="B82" s="19"/>
      <c r="C82" s="19"/>
      <c r="D82" s="21"/>
      <c r="E82" s="19"/>
      <c r="F82" s="22"/>
      <c r="G82" s="19"/>
    </row>
    <row r="83" spans="2:7" x14ac:dyDescent="0.25">
      <c r="B83" s="19"/>
      <c r="C83" s="19"/>
      <c r="D83" s="21"/>
      <c r="E83" s="19"/>
      <c r="F83" s="22"/>
      <c r="G83" s="19"/>
    </row>
    <row r="84" spans="2:7" x14ac:dyDescent="0.25">
      <c r="B84" s="19"/>
      <c r="C84" s="19"/>
      <c r="D84" s="21"/>
      <c r="E84" s="19"/>
      <c r="F84" s="22"/>
      <c r="G84" s="19"/>
    </row>
    <row r="85" spans="2:7" x14ac:dyDescent="0.25">
      <c r="B85" s="19"/>
      <c r="C85" s="19"/>
      <c r="D85" s="21"/>
      <c r="E85" s="19"/>
      <c r="F85" s="22"/>
      <c r="G85" s="19"/>
    </row>
    <row r="86" spans="2:7" x14ac:dyDescent="0.25">
      <c r="B86" s="19"/>
      <c r="C86" s="19"/>
      <c r="D86" s="21"/>
      <c r="E86" s="19"/>
      <c r="F86" s="22"/>
      <c r="G86" s="19"/>
    </row>
    <row r="87" spans="2:7" x14ac:dyDescent="0.25">
      <c r="B87" s="19"/>
      <c r="C87" s="19"/>
      <c r="D87" s="21"/>
      <c r="E87" s="19"/>
      <c r="F87" s="22"/>
      <c r="G87" s="19"/>
    </row>
    <row r="88" spans="2:7" x14ac:dyDescent="0.25">
      <c r="B88" s="19"/>
      <c r="C88" s="19"/>
      <c r="D88" s="21"/>
      <c r="E88" s="19"/>
      <c r="F88" s="22"/>
      <c r="G88" s="19"/>
    </row>
    <row r="89" spans="2:7" x14ac:dyDescent="0.25">
      <c r="B89" s="19"/>
      <c r="C89" s="19"/>
      <c r="D89" s="21"/>
      <c r="E89" s="19"/>
      <c r="F89" s="22"/>
      <c r="G89" s="19"/>
    </row>
    <row r="90" spans="2:7" x14ac:dyDescent="0.25">
      <c r="B90" s="19"/>
      <c r="C90" s="19"/>
      <c r="D90" s="21"/>
      <c r="E90" s="19"/>
      <c r="F90" s="22"/>
      <c r="G90" s="19"/>
    </row>
    <row r="91" spans="2:7" x14ac:dyDescent="0.25">
      <c r="B91" s="19"/>
      <c r="C91" s="19"/>
      <c r="D91" s="21"/>
      <c r="E91" s="19"/>
      <c r="F91" s="22"/>
      <c r="G91" s="19"/>
    </row>
    <row r="92" spans="2:7" x14ac:dyDescent="0.25">
      <c r="B92" s="19"/>
      <c r="C92" s="19"/>
      <c r="D92" s="21"/>
      <c r="E92" s="19"/>
      <c r="F92" s="22"/>
      <c r="G92" s="19"/>
    </row>
    <row r="93" spans="2:7" x14ac:dyDescent="0.25">
      <c r="B93" s="19"/>
      <c r="C93" s="19"/>
      <c r="D93" s="21"/>
      <c r="E93" s="19"/>
      <c r="F93" s="22"/>
      <c r="G93" s="19"/>
    </row>
    <row r="94" spans="2:7" x14ac:dyDescent="0.25">
      <c r="B94" s="19"/>
      <c r="C94" s="19"/>
      <c r="D94" s="21"/>
      <c r="E94" s="19"/>
      <c r="F94" s="22"/>
      <c r="G94" s="19"/>
    </row>
    <row r="95" spans="2:7" x14ac:dyDescent="0.25">
      <c r="B95" s="19"/>
      <c r="C95" s="19"/>
      <c r="D95" s="21"/>
      <c r="E95" s="19"/>
      <c r="F95" s="22"/>
      <c r="G95" s="19"/>
    </row>
    <row r="96" spans="2:7" x14ac:dyDescent="0.25">
      <c r="B96" s="19"/>
      <c r="C96" s="19"/>
      <c r="D96" s="21"/>
      <c r="E96" s="19"/>
      <c r="F96" s="22"/>
      <c r="G96" s="19"/>
    </row>
    <row r="97" spans="2:7" x14ac:dyDescent="0.25">
      <c r="B97" s="19"/>
      <c r="C97" s="19"/>
      <c r="D97" s="21"/>
      <c r="E97" s="19"/>
      <c r="F97" s="22"/>
      <c r="G97" s="19"/>
    </row>
    <row r="98" spans="2:7" x14ac:dyDescent="0.25">
      <c r="B98" s="19"/>
      <c r="C98" s="19"/>
      <c r="D98" s="21"/>
      <c r="E98" s="19"/>
      <c r="F98" s="22"/>
      <c r="G98" s="19"/>
    </row>
    <row r="99" spans="2:7" x14ac:dyDescent="0.25">
      <c r="B99" s="19"/>
      <c r="C99" s="19"/>
      <c r="D99" s="21"/>
      <c r="E99" s="19"/>
      <c r="F99" s="22"/>
      <c r="G99" s="19"/>
    </row>
    <row r="100" spans="2:7" x14ac:dyDescent="0.25">
      <c r="B100" s="19"/>
      <c r="C100" s="19"/>
      <c r="D100" s="21"/>
      <c r="E100" s="19"/>
      <c r="F100" s="22"/>
      <c r="G100" s="19"/>
    </row>
    <row r="101" spans="2:7" x14ac:dyDescent="0.25">
      <c r="B101" s="19"/>
      <c r="C101" s="19"/>
      <c r="D101" s="21"/>
      <c r="E101" s="19"/>
      <c r="F101" s="22"/>
      <c r="G101" s="19"/>
    </row>
    <row r="102" spans="2:7" x14ac:dyDescent="0.25">
      <c r="B102" s="19"/>
      <c r="C102" s="19"/>
      <c r="D102" s="21"/>
      <c r="E102" s="19"/>
      <c r="F102" s="22"/>
      <c r="G102" s="19"/>
    </row>
    <row r="103" spans="2:7" x14ac:dyDescent="0.25">
      <c r="B103" s="19"/>
      <c r="C103" s="19"/>
      <c r="D103" s="21"/>
      <c r="E103" s="19"/>
      <c r="F103" s="22"/>
      <c r="G103" s="19"/>
    </row>
    <row r="104" spans="2:7" x14ac:dyDescent="0.25">
      <c r="B104" s="19"/>
      <c r="C104" s="19"/>
      <c r="D104" s="21"/>
      <c r="E104" s="19"/>
      <c r="F104" s="22"/>
      <c r="G104" s="19"/>
    </row>
    <row r="105" spans="2:7" x14ac:dyDescent="0.25">
      <c r="B105" s="19"/>
      <c r="C105" s="19"/>
      <c r="D105" s="21"/>
      <c r="E105" s="19"/>
      <c r="F105" s="22"/>
      <c r="G105" s="19"/>
    </row>
    <row r="106" spans="2:7" x14ac:dyDescent="0.25">
      <c r="B106" s="19"/>
      <c r="C106" s="19"/>
      <c r="D106" s="21"/>
      <c r="E106" s="19"/>
      <c r="F106" s="22"/>
      <c r="G106" s="19"/>
    </row>
    <row r="107" spans="2:7" x14ac:dyDescent="0.25">
      <c r="B107" s="19"/>
      <c r="C107" s="19"/>
      <c r="D107" s="21"/>
      <c r="E107" s="19"/>
      <c r="F107" s="22"/>
      <c r="G107" s="19"/>
    </row>
    <row r="108" spans="2:7" x14ac:dyDescent="0.25">
      <c r="B108" s="19"/>
      <c r="C108" s="19"/>
      <c r="D108" s="21"/>
      <c r="E108" s="19"/>
      <c r="F108" s="22"/>
      <c r="G108" s="19"/>
    </row>
    <row r="109" spans="2:7" x14ac:dyDescent="0.25">
      <c r="B109" s="19"/>
      <c r="C109" s="19"/>
      <c r="D109" s="21"/>
      <c r="E109" s="19"/>
      <c r="F109" s="22"/>
      <c r="G109" s="19"/>
    </row>
    <row r="110" spans="2:7" x14ac:dyDescent="0.25">
      <c r="B110" s="19"/>
      <c r="C110" s="19"/>
      <c r="D110" s="21"/>
      <c r="E110" s="19"/>
      <c r="F110" s="22"/>
      <c r="G110" s="19"/>
    </row>
    <row r="111" spans="2:7" x14ac:dyDescent="0.25">
      <c r="B111" s="19"/>
      <c r="C111" s="19"/>
      <c r="D111" s="21"/>
      <c r="E111" s="19"/>
      <c r="F111" s="22"/>
      <c r="G111" s="19"/>
    </row>
    <row r="112" spans="2:7" x14ac:dyDescent="0.25">
      <c r="B112" s="19"/>
      <c r="C112" s="19"/>
      <c r="D112" s="21"/>
      <c r="E112" s="19"/>
      <c r="F112" s="22"/>
      <c r="G112" s="19"/>
    </row>
    <row r="113" spans="2:7" x14ac:dyDescent="0.25">
      <c r="B113" s="19"/>
      <c r="C113" s="19"/>
      <c r="D113" s="21"/>
      <c r="E113" s="19"/>
      <c r="F113" s="22"/>
      <c r="G113" s="19"/>
    </row>
    <row r="114" spans="2:7" x14ac:dyDescent="0.25">
      <c r="B114" s="19"/>
      <c r="C114" s="19"/>
      <c r="D114" s="21"/>
      <c r="E114" s="19"/>
      <c r="F114" s="22"/>
      <c r="G114" s="19"/>
    </row>
    <row r="115" spans="2:7" x14ac:dyDescent="0.25">
      <c r="B115" s="19"/>
      <c r="C115" s="19"/>
      <c r="D115" s="21"/>
      <c r="E115" s="19"/>
      <c r="F115" s="22"/>
      <c r="G115" s="19"/>
    </row>
  </sheetData>
  <mergeCells count="1">
    <mergeCell ref="A1:G1"/>
  </mergeCells>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L14"/>
  <sheetViews>
    <sheetView topLeftCell="A10" workbookViewId="0">
      <selection activeCell="A14" sqref="A14:K14"/>
    </sheetView>
  </sheetViews>
  <sheetFormatPr baseColWidth="10" defaultRowHeight="15" x14ac:dyDescent="0.25"/>
  <cols>
    <col min="1" max="1" width="5.7109375" customWidth="1"/>
    <col min="2" max="2" width="46.28515625" customWidth="1"/>
    <col min="6" max="6" width="16.5703125" customWidth="1"/>
    <col min="7" max="7" width="7" customWidth="1"/>
    <col min="8" max="8" width="12.42578125" customWidth="1"/>
    <col min="10" max="10" width="15.42578125" customWidth="1"/>
    <col min="11" max="11" width="10.85546875" customWidth="1"/>
  </cols>
  <sheetData>
    <row r="3" spans="1:12" ht="23.25" x14ac:dyDescent="0.35">
      <c r="C3" s="3" t="s">
        <v>51</v>
      </c>
      <c r="D3" s="3"/>
      <c r="E3" s="13"/>
      <c r="F3" s="4"/>
      <c r="G3" s="4"/>
      <c r="H3" s="4"/>
      <c r="I3" s="3"/>
      <c r="J3" s="1"/>
    </row>
    <row r="4" spans="1:12" ht="33" x14ac:dyDescent="0.25">
      <c r="A4" s="5" t="s">
        <v>1</v>
      </c>
      <c r="B4" s="5" t="s">
        <v>9</v>
      </c>
      <c r="C4" s="5" t="s">
        <v>8</v>
      </c>
      <c r="D4" s="5" t="s">
        <v>17</v>
      </c>
      <c r="E4" s="14" t="s">
        <v>6</v>
      </c>
      <c r="F4" s="5" t="s">
        <v>10</v>
      </c>
      <c r="G4" s="5" t="s">
        <v>7</v>
      </c>
      <c r="H4" s="5" t="s">
        <v>3</v>
      </c>
      <c r="I4" s="5" t="s">
        <v>2</v>
      </c>
      <c r="J4" s="5" t="s">
        <v>5</v>
      </c>
      <c r="K4" s="5" t="s">
        <v>4</v>
      </c>
      <c r="L4" s="1"/>
    </row>
    <row r="5" spans="1:12" ht="81" customHeight="1" x14ac:dyDescent="0.25">
      <c r="A5" s="6">
        <v>4</v>
      </c>
      <c r="B5" s="7" t="s">
        <v>13</v>
      </c>
      <c r="C5" s="8">
        <v>43865</v>
      </c>
      <c r="D5" s="8">
        <v>43867</v>
      </c>
      <c r="E5" s="15" t="s">
        <v>36</v>
      </c>
      <c r="F5" s="9" t="s">
        <v>12</v>
      </c>
      <c r="G5" s="10">
        <v>0</v>
      </c>
      <c r="H5" s="10" t="s">
        <v>14</v>
      </c>
      <c r="I5" s="9" t="s">
        <v>15</v>
      </c>
      <c r="J5" s="7" t="s">
        <v>16</v>
      </c>
      <c r="K5" s="8">
        <v>44195</v>
      </c>
    </row>
    <row r="6" spans="1:12" ht="59.25" customHeight="1" x14ac:dyDescent="0.25">
      <c r="A6" s="6">
        <v>15</v>
      </c>
      <c r="B6" s="7" t="s">
        <v>22</v>
      </c>
      <c r="C6" s="8">
        <v>43979</v>
      </c>
      <c r="D6" s="8">
        <v>43979</v>
      </c>
      <c r="E6" s="15" t="s">
        <v>37</v>
      </c>
      <c r="F6" s="9" t="s">
        <v>23</v>
      </c>
      <c r="G6" s="10">
        <v>0</v>
      </c>
      <c r="H6" s="10" t="s">
        <v>0</v>
      </c>
      <c r="I6" s="10">
        <v>860002400</v>
      </c>
      <c r="J6" s="7" t="s">
        <v>21</v>
      </c>
      <c r="K6" s="8">
        <v>44196</v>
      </c>
    </row>
    <row r="7" spans="1:12" ht="72.75" customHeight="1" x14ac:dyDescent="0.25">
      <c r="A7" s="6">
        <v>18</v>
      </c>
      <c r="B7" s="7" t="s">
        <v>25</v>
      </c>
      <c r="C7" s="8">
        <v>44062</v>
      </c>
      <c r="D7" s="8">
        <v>44062</v>
      </c>
      <c r="E7" s="15" t="s">
        <v>38</v>
      </c>
      <c r="F7" s="9" t="s">
        <v>28</v>
      </c>
      <c r="G7" s="10">
        <v>0</v>
      </c>
      <c r="H7" s="10" t="s">
        <v>0</v>
      </c>
      <c r="I7" s="10">
        <v>1121932895</v>
      </c>
      <c r="J7" s="7" t="s">
        <v>24</v>
      </c>
      <c r="K7" s="8">
        <v>44195</v>
      </c>
    </row>
    <row r="8" spans="1:12" ht="60" customHeight="1" x14ac:dyDescent="0.25">
      <c r="A8" s="6">
        <v>19</v>
      </c>
      <c r="B8" s="7" t="s">
        <v>26</v>
      </c>
      <c r="C8" s="8">
        <v>44064</v>
      </c>
      <c r="D8" s="8">
        <v>44064</v>
      </c>
      <c r="E8" s="15" t="s">
        <v>39</v>
      </c>
      <c r="F8" s="9" t="s">
        <v>27</v>
      </c>
      <c r="G8" s="10">
        <v>0</v>
      </c>
      <c r="H8" s="10" t="s">
        <v>0</v>
      </c>
      <c r="I8" s="10">
        <v>1121906209</v>
      </c>
      <c r="J8" s="7" t="s">
        <v>11</v>
      </c>
      <c r="K8" s="8">
        <v>44195</v>
      </c>
    </row>
    <row r="9" spans="1:12" ht="68.25" customHeight="1" x14ac:dyDescent="0.25">
      <c r="A9" s="6">
        <v>21</v>
      </c>
      <c r="B9" s="7" t="s">
        <v>29</v>
      </c>
      <c r="C9" s="8">
        <v>44074</v>
      </c>
      <c r="D9" s="8">
        <v>44078</v>
      </c>
      <c r="E9" s="15" t="s">
        <v>40</v>
      </c>
      <c r="F9" s="9" t="s">
        <v>30</v>
      </c>
      <c r="G9" s="10">
        <v>0</v>
      </c>
      <c r="H9" s="10" t="s">
        <v>49</v>
      </c>
      <c r="I9" s="11">
        <v>800202522</v>
      </c>
      <c r="J9" s="12" t="s">
        <v>31</v>
      </c>
      <c r="K9" s="8">
        <v>44195</v>
      </c>
    </row>
    <row r="10" spans="1:12" ht="66" customHeight="1" x14ac:dyDescent="0.25">
      <c r="A10" s="6">
        <v>22</v>
      </c>
      <c r="B10" s="7" t="s">
        <v>18</v>
      </c>
      <c r="C10" s="8">
        <v>44085</v>
      </c>
      <c r="D10" s="8">
        <v>44085</v>
      </c>
      <c r="E10" s="15" t="s">
        <v>41</v>
      </c>
      <c r="F10" s="9" t="s">
        <v>33</v>
      </c>
      <c r="G10" s="10">
        <v>0</v>
      </c>
      <c r="H10" s="10" t="s">
        <v>0</v>
      </c>
      <c r="I10" s="10">
        <v>17304990</v>
      </c>
      <c r="J10" s="7" t="s">
        <v>19</v>
      </c>
      <c r="K10" s="8">
        <v>44195</v>
      </c>
    </row>
    <row r="11" spans="1:12" ht="55.5" customHeight="1" x14ac:dyDescent="0.25">
      <c r="A11" s="6">
        <v>23</v>
      </c>
      <c r="B11" s="7" t="s">
        <v>32</v>
      </c>
      <c r="C11" s="8">
        <v>44103</v>
      </c>
      <c r="D11" s="8">
        <v>44104</v>
      </c>
      <c r="E11" s="15" t="s">
        <v>42</v>
      </c>
      <c r="F11" s="9" t="s">
        <v>35</v>
      </c>
      <c r="G11" s="10">
        <v>0</v>
      </c>
      <c r="H11" s="10" t="s">
        <v>0</v>
      </c>
      <c r="I11" s="10">
        <v>900579872</v>
      </c>
      <c r="J11" s="7" t="s">
        <v>34</v>
      </c>
      <c r="K11" s="8">
        <v>44195</v>
      </c>
    </row>
    <row r="12" spans="1:12" ht="56.25" customHeight="1" x14ac:dyDescent="0.25">
      <c r="A12" s="6">
        <v>24</v>
      </c>
      <c r="B12" s="7" t="s">
        <v>43</v>
      </c>
      <c r="C12" s="8">
        <v>44106</v>
      </c>
      <c r="D12" s="8">
        <v>44106</v>
      </c>
      <c r="E12" s="15" t="s">
        <v>44</v>
      </c>
      <c r="F12" s="9" t="s">
        <v>45</v>
      </c>
      <c r="G12" s="10">
        <v>0</v>
      </c>
      <c r="H12" s="10" t="s">
        <v>0</v>
      </c>
      <c r="I12" s="10">
        <v>860648287</v>
      </c>
      <c r="J12" s="7" t="s">
        <v>46</v>
      </c>
      <c r="K12" s="8">
        <v>44195</v>
      </c>
    </row>
    <row r="13" spans="1:12" ht="66" customHeight="1" x14ac:dyDescent="0.25">
      <c r="A13" s="6">
        <v>26</v>
      </c>
      <c r="B13" s="7" t="s">
        <v>20</v>
      </c>
      <c r="C13" s="8">
        <v>44120</v>
      </c>
      <c r="D13" s="8">
        <v>44120</v>
      </c>
      <c r="E13" s="15" t="s">
        <v>47</v>
      </c>
      <c r="F13" s="9" t="s">
        <v>48</v>
      </c>
      <c r="G13" s="10">
        <v>0</v>
      </c>
      <c r="H13" s="10" t="s">
        <v>0</v>
      </c>
      <c r="I13" s="10">
        <v>900598889</v>
      </c>
      <c r="J13" s="7" t="s">
        <v>50</v>
      </c>
      <c r="K13" s="8">
        <v>44195</v>
      </c>
    </row>
    <row r="14" spans="1:12" ht="79.5" x14ac:dyDescent="0.25">
      <c r="A14" s="6">
        <v>28</v>
      </c>
      <c r="B14" s="7" t="s">
        <v>52</v>
      </c>
      <c r="C14" s="2">
        <v>44160</v>
      </c>
      <c r="D14" s="2">
        <v>44162</v>
      </c>
      <c r="E14" s="15" t="s">
        <v>53</v>
      </c>
      <c r="F14" s="9" t="s">
        <v>54</v>
      </c>
      <c r="G14" s="10">
        <v>0</v>
      </c>
      <c r="H14" s="10" t="s">
        <v>0</v>
      </c>
      <c r="I14" s="10">
        <v>890801167</v>
      </c>
      <c r="J14" s="7" t="s">
        <v>55</v>
      </c>
      <c r="K14" s="2">
        <v>44196</v>
      </c>
    </row>
  </sheetData>
  <pageMargins left="0.25" right="0.25" top="0.75" bottom="0.75" header="0.3" footer="0.3"/>
  <pageSetup paperSize="5"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RELACION CONTRATOS 2026</vt:lpstr>
      <vt:lpstr>Hoja1</vt:lpstr>
      <vt:lpstr>'RELACION CONTRATOS 2026'!_Hlk182246942</vt:lpstr>
      <vt:lpstr>'RELACION CONTRATOS 2026'!_Hlk219299047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NELCY GUTIERREZ CRUZ</dc:creator>
  <cp:lastModifiedBy>EQUIPO NAME</cp:lastModifiedBy>
  <cp:lastPrinted>2023-07-11T19:33:03Z</cp:lastPrinted>
  <dcterms:created xsi:type="dcterms:W3CDTF">2019-12-04T23:51:06Z</dcterms:created>
  <dcterms:modified xsi:type="dcterms:W3CDTF">2026-07-06T16:41:58Z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2024-07-08T18:55:54Z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46570656-4deb-40dd-ad12-03821fe2c373</vt:lpwstr>
  </property>
  <property fmtid="{D5CDD505-2E9C-101B-9397-08002B2CF9AE}" pid="7" name="MSIP_Label_defa4170-0d19-0005-0004-bc88714345d2_ActionId">
    <vt:lpwstr>230452f2-2d92-44f4-8553-d694a1b8c8c6</vt:lpwstr>
  </property>
  <property fmtid="{D5CDD505-2E9C-101B-9397-08002B2CF9AE}" pid="8" name="MSIP_Label_defa4170-0d19-0005-0004-bc88714345d2_ContentBits">
    <vt:lpwstr>0</vt:lpwstr>
  </property>
</Properties>
</file>